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Zolkooo\Downloads\"/>
    </mc:Choice>
  </mc:AlternateContent>
  <xr:revisionPtr revIDLastSave="0" documentId="13_ncr:1_{503AF821-595B-4330-8BC0-B3D11D22E974}" xr6:coauthVersionLast="47" xr6:coauthVersionMax="47" xr10:uidLastSave="{00000000-0000-0000-0000-000000000000}"/>
  <bookViews>
    <workbookView xWindow="-103" yWindow="-103" windowWidth="24892" windowHeight="14914" xr2:uid="{00000000-000D-0000-FFFF-FFFF00000000}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+xwN9WUxqp1CVtrG/jyomdbkuq+9WuXdc3gXz4B8WQ="/>
    </ext>
  </extLst>
</workbook>
</file>

<file path=xl/calcChain.xml><?xml version="1.0" encoding="utf-8"?>
<calcChain xmlns="http://schemas.openxmlformats.org/spreadsheetml/2006/main">
  <c r="B103" i="1" l="1"/>
  <c r="B104" i="1" s="1"/>
  <c r="A103" i="1"/>
  <c r="B61" i="1"/>
  <c r="B62" i="1" s="1"/>
  <c r="A61" i="1"/>
  <c r="A63" i="1" l="1"/>
  <c r="B63" i="1"/>
  <c r="B105" i="1"/>
  <c r="A105" i="1"/>
  <c r="A104" i="1"/>
  <c r="A62" i="1"/>
  <c r="B64" i="1" l="1"/>
  <c r="A64" i="1"/>
  <c r="B106" i="1"/>
  <c r="A106" i="1"/>
  <c r="B107" i="1" l="1"/>
  <c r="A107" i="1"/>
  <c r="A65" i="1"/>
  <c r="B65" i="1"/>
  <c r="B66" i="1" l="1"/>
  <c r="A66" i="1"/>
  <c r="B108" i="1"/>
  <c r="A108" i="1"/>
  <c r="A109" i="1" l="1"/>
  <c r="B109" i="1"/>
  <c r="B67" i="1"/>
  <c r="A67" i="1"/>
  <c r="B68" i="1" l="1"/>
  <c r="A68" i="1"/>
  <c r="B110" i="1"/>
  <c r="A110" i="1"/>
  <c r="B111" i="1" l="1"/>
  <c r="A111" i="1"/>
  <c r="A69" i="1"/>
  <c r="B69" i="1"/>
  <c r="B70" i="1" l="1"/>
  <c r="A70" i="1"/>
  <c r="B112" i="1"/>
  <c r="A112" i="1"/>
  <c r="B113" i="1" l="1"/>
  <c r="A113" i="1"/>
  <c r="A71" i="1"/>
  <c r="B71" i="1"/>
  <c r="B72" i="1" l="1"/>
  <c r="A72" i="1"/>
  <c r="B114" i="1"/>
  <c r="A114" i="1"/>
  <c r="A115" i="1" l="1"/>
  <c r="B115" i="1"/>
  <c r="B73" i="1"/>
  <c r="A73" i="1"/>
  <c r="B74" i="1" l="1"/>
  <c r="A74" i="1"/>
  <c r="B116" i="1"/>
  <c r="A116" i="1"/>
  <c r="B117" i="1" l="1"/>
  <c r="A117" i="1"/>
  <c r="A75" i="1"/>
  <c r="B75" i="1"/>
  <c r="A76" i="1" l="1"/>
  <c r="B76" i="1"/>
  <c r="B118" i="1"/>
  <c r="A118" i="1"/>
  <c r="B119" i="1" l="1"/>
  <c r="A119" i="1"/>
  <c r="A77" i="1"/>
  <c r="B77" i="1"/>
  <c r="B78" i="1" l="1"/>
  <c r="A78" i="1"/>
  <c r="B120" i="1"/>
  <c r="A120" i="1"/>
  <c r="A121" i="1" l="1"/>
  <c r="B121" i="1"/>
  <c r="B79" i="1"/>
  <c r="A79" i="1"/>
  <c r="B80" i="1" l="1"/>
  <c r="A80" i="1"/>
  <c r="B122" i="1"/>
  <c r="A122" i="1"/>
  <c r="B123" i="1" l="1"/>
  <c r="A123" i="1"/>
  <c r="A81" i="1"/>
  <c r="B81" i="1"/>
  <c r="B82" i="1" l="1"/>
  <c r="A82" i="1"/>
  <c r="B124" i="1"/>
  <c r="A124" i="1"/>
  <c r="B125" i="1" l="1"/>
  <c r="A125" i="1"/>
  <c r="A83" i="1"/>
  <c r="B83" i="1"/>
  <c r="B84" i="1" l="1"/>
  <c r="A84" i="1"/>
  <c r="A126" i="1"/>
  <c r="B126" i="1"/>
  <c r="A127" i="1" l="1"/>
  <c r="B127" i="1"/>
  <c r="B85" i="1"/>
  <c r="A85" i="1"/>
  <c r="B86" i="1" l="1"/>
  <c r="A86" i="1"/>
  <c r="B128" i="1"/>
  <c r="A128" i="1"/>
  <c r="B129" i="1" l="1"/>
  <c r="A129" i="1"/>
  <c r="A87" i="1"/>
  <c r="B87" i="1"/>
  <c r="B88" i="1" l="1"/>
  <c r="A88" i="1"/>
  <c r="B130" i="1"/>
  <c r="A130" i="1"/>
  <c r="B131" i="1" l="1"/>
  <c r="A131" i="1"/>
  <c r="A89" i="1"/>
  <c r="B89" i="1"/>
  <c r="B90" i="1" l="1"/>
  <c r="A90" i="1"/>
  <c r="B91" i="1" l="1"/>
  <c r="A91" i="1"/>
  <c r="B92" i="1" l="1"/>
  <c r="A92" i="1"/>
  <c r="A93" i="1" l="1"/>
  <c r="B93" i="1"/>
  <c r="B94" i="1" l="1"/>
  <c r="A94" i="1"/>
  <c r="A95" i="1" l="1"/>
  <c r="B95" i="1"/>
  <c r="B96" i="1" l="1"/>
  <c r="A96" i="1"/>
  <c r="B97" i="1" l="1"/>
  <c r="A97" i="1"/>
  <c r="B98" i="1" l="1"/>
  <c r="A98" i="1"/>
  <c r="A99" i="1" l="1"/>
  <c r="B99" i="1"/>
  <c r="A100" i="1" s="1"/>
</calcChain>
</file>

<file path=xl/sharedStrings.xml><?xml version="1.0" encoding="utf-8"?>
<sst xmlns="http://schemas.openxmlformats.org/spreadsheetml/2006/main" count="67" uniqueCount="63">
  <si>
    <t>Pályázó adatai</t>
  </si>
  <si>
    <t>Állandó lakhelye</t>
  </si>
  <si>
    <t>Saját tulajdonú lakás</t>
  </si>
  <si>
    <t>Szülő/eltartó lakása</t>
  </si>
  <si>
    <t>Szivességi lakhatás (Önfenntartó esetén 0 pont)</t>
  </si>
  <si>
    <t>Bérlemény</t>
  </si>
  <si>
    <t>Tartózkodási hely</t>
  </si>
  <si>
    <t>Megegyezik az állandó lakhellyel</t>
  </si>
  <si>
    <t xml:space="preserve">Szivességi lakhatás </t>
  </si>
  <si>
    <t>Rokon lakása képzési helyen</t>
  </si>
  <si>
    <t>Rokon lakása vidéken</t>
  </si>
  <si>
    <t>Kollégium képzési helyen</t>
  </si>
  <si>
    <t>Kollégium vidéken (Nereus)</t>
  </si>
  <si>
    <t>Albérlet a képzési helyen</t>
  </si>
  <si>
    <t>Albérlet vidéken</t>
  </si>
  <si>
    <t>Távolság</t>
  </si>
  <si>
    <t>30 km-ként 1 pont, 300 fölött a maximális 10 pont adható</t>
  </si>
  <si>
    <t>1 pont / 30 km</t>
  </si>
  <si>
    <t>Időtartam</t>
  </si>
  <si>
    <t>Minden megkezdett 30 perc után 1 pont</t>
  </si>
  <si>
    <t>1 pont / 30 perc</t>
  </si>
  <si>
    <t>Bejárós</t>
  </si>
  <si>
    <t>Bérlet árából számítandó, minden megkezdett 1 000 Ft után 1 pont</t>
  </si>
  <si>
    <t>1 pont / 1 000 Ft</t>
  </si>
  <si>
    <t>Pályázóra vonatkozó adatok</t>
  </si>
  <si>
    <t>Nagycsaládos (20%) (2 testvér esetén a testvérek után nem adható pont)</t>
  </si>
  <si>
    <t>Fogyatékossággal élő (20%)</t>
  </si>
  <si>
    <t>Halmozottan hátrányos helyzetű (HHH) (20%)</t>
  </si>
  <si>
    <t>Halmozottan hátrányos helyzetű (HHH) (képzési időn túlcsúszott)</t>
  </si>
  <si>
    <t>Árva (20%)</t>
  </si>
  <si>
    <t>Árva (25 évnél idősebb)</t>
  </si>
  <si>
    <t>Családfenntartó (20%)</t>
  </si>
  <si>
    <t>Félárva (10%)</t>
  </si>
  <si>
    <t>Félárva (25 évnél idősebb)</t>
  </si>
  <si>
    <t>Hátrányos helyzetű (HH) (10%)</t>
  </si>
  <si>
    <t>Gyámsága nagykorúsága miatt szűnt meg, gyámolt (10%)</t>
  </si>
  <si>
    <t>Tartósan beteg, rendszeres orvosi kezelés alatt áll</t>
  </si>
  <si>
    <t>Önfenntartó</t>
  </si>
  <si>
    <t>Házas, élettársi kapcsolatban él (amennyiben külön háztartásban élnek)</t>
  </si>
  <si>
    <t>Nagyszülő, egyéb rokon neveli</t>
  </si>
  <si>
    <t>Aktív dolgozó</t>
  </si>
  <si>
    <t>Pályázóval egy háztartásban élők adatai</t>
  </si>
  <si>
    <t>Vállalkozó/Őstermelő</t>
  </si>
  <si>
    <t>Munkanélküli</t>
  </si>
  <si>
    <t>Rokkant nyugdíjas</t>
  </si>
  <si>
    <t>Öregségi nyugdíjas</t>
  </si>
  <si>
    <t>Ápolási díjban részesülő</t>
  </si>
  <si>
    <t>Háztartásbeli</t>
  </si>
  <si>
    <t>GYES, GYED, GYET</t>
  </si>
  <si>
    <t>Tanuló testvér</t>
  </si>
  <si>
    <t>Még nem iskolaköteles testvér</t>
  </si>
  <si>
    <t>Frissdiplomás, pályakezdő</t>
  </si>
  <si>
    <t xml:space="preserve">Fogyatékossággal élő </t>
  </si>
  <si>
    <t>Elvált szülő</t>
  </si>
  <si>
    <t>Özvegy szülő</t>
  </si>
  <si>
    <t>Külön élő szülő</t>
  </si>
  <si>
    <t>Gyógyszerköltség</t>
  </si>
  <si>
    <t>1 pont/2000 Ft</t>
  </si>
  <si>
    <t>Egy főre eső nettó jövedelem (EFENJ) (Ft)</t>
  </si>
  <si>
    <t>Lakhatási kiadások</t>
  </si>
  <si>
    <t>-</t>
  </si>
  <si>
    <t>Amennyiben egy adott kategória nem megfelelő módon kerül igazolásra, az adott kategória nem vehető figyelembe, arra pont nem adható!</t>
  </si>
  <si>
    <t>Nagycsaládosok esetén a testvérek után csak akkor adható pont, ha a pályázó kettőnél több testvérrel rendelkezik. Ebben az esetben a harmadik, negyedik, stb. testvér után adható pont, az első két testvér után nem!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</si>
</sst>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F_t_-;\-* #,##0\ _F_t_-;_-* &quot;-&quot;??\ _F_t_-;_-@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999999"/>
        <bgColor rgb="FF999999"/>
      </patternFill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" fillId="5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topLeftCell="A53" zoomScale="53" zoomScaleNormal="70" workbookViewId="0">
      <selection activeCell="B95" sqref="B95"/>
    </sheetView>
  </sheetViews>
  <sheetFormatPr defaultColWidth="14.4609375" defaultRowHeight="15" customHeight="1" x14ac:dyDescent="0.4"/>
  <cols>
    <col min="1" max="1" width="14" customWidth="1"/>
    <col min="2" max="2" width="55.3046875" customWidth="1"/>
    <col min="3" max="3" width="17.3046875" customWidth="1"/>
    <col min="4" max="26" width="8.84375" customWidth="1"/>
  </cols>
  <sheetData>
    <row r="1" spans="1:26" ht="18.75" customHeight="1" x14ac:dyDescent="0.4">
      <c r="A1" s="9" t="s">
        <v>0</v>
      </c>
      <c r="B1" s="10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4">
      <c r="A2" s="15" t="s">
        <v>1</v>
      </c>
      <c r="B2" s="10"/>
      <c r="C2" s="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4">
      <c r="A3" s="7" t="s">
        <v>2</v>
      </c>
      <c r="B3" s="8"/>
      <c r="C3" s="2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4">
      <c r="A4" s="7" t="s">
        <v>3</v>
      </c>
      <c r="B4" s="8"/>
      <c r="C4" s="2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4">
      <c r="A5" s="7" t="s">
        <v>4</v>
      </c>
      <c r="B5" s="8"/>
      <c r="C5" s="2">
        <v>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4">
      <c r="A6" s="7" t="s">
        <v>5</v>
      </c>
      <c r="B6" s="8"/>
      <c r="C6" s="2">
        <v>10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4">
      <c r="A7" s="15" t="s">
        <v>6</v>
      </c>
      <c r="B7" s="10"/>
      <c r="C7" s="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4">
      <c r="A8" s="7" t="s">
        <v>7</v>
      </c>
      <c r="B8" s="8"/>
      <c r="C8" s="2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4">
      <c r="A9" s="7" t="s">
        <v>3</v>
      </c>
      <c r="B9" s="8"/>
      <c r="C9" s="2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4">
      <c r="A10" s="7" t="s">
        <v>2</v>
      </c>
      <c r="B10" s="8"/>
      <c r="C10" s="2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4">
      <c r="A11" s="7" t="s">
        <v>8</v>
      </c>
      <c r="B11" s="8"/>
      <c r="C11" s="2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4">
      <c r="A12" s="7" t="s">
        <v>9</v>
      </c>
      <c r="B12" s="8"/>
      <c r="C12" s="2">
        <v>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4">
      <c r="A13" s="7" t="s">
        <v>10</v>
      </c>
      <c r="B13" s="8"/>
      <c r="C13" s="2">
        <v>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4">
      <c r="A14" s="7" t="s">
        <v>11</v>
      </c>
      <c r="B14" s="8"/>
      <c r="C14" s="2">
        <v>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4">
      <c r="A15" s="7" t="s">
        <v>12</v>
      </c>
      <c r="B15" s="8"/>
      <c r="C15" s="2">
        <v>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4">
      <c r="A16" s="7" t="s">
        <v>13</v>
      </c>
      <c r="B16" s="8"/>
      <c r="C16" s="2">
        <v>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">
      <c r="A17" s="7" t="s">
        <v>14</v>
      </c>
      <c r="B17" s="8"/>
      <c r="C17" s="2">
        <v>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">
      <c r="A18" s="15" t="s">
        <v>15</v>
      </c>
      <c r="B18" s="10"/>
      <c r="C18" s="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">
      <c r="A19" s="7" t="s">
        <v>16</v>
      </c>
      <c r="B19" s="8"/>
      <c r="C19" s="2" t="s">
        <v>17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6" t="s">
        <v>18</v>
      </c>
      <c r="B20" s="10"/>
      <c r="C20" s="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7" t="s">
        <v>19</v>
      </c>
      <c r="B21" s="8"/>
      <c r="C21" s="2" t="s">
        <v>20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5" t="s">
        <v>21</v>
      </c>
      <c r="B22" s="10"/>
      <c r="C22" s="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7" t="s">
        <v>22</v>
      </c>
      <c r="B23" s="8"/>
      <c r="C23" s="2" t="s">
        <v>23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5" t="s">
        <v>24</v>
      </c>
      <c r="B24" s="10"/>
      <c r="C24" s="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7" t="s">
        <v>25</v>
      </c>
      <c r="B25" s="8"/>
      <c r="C25" s="2">
        <v>15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7" t="s">
        <v>26</v>
      </c>
      <c r="B26" s="8"/>
      <c r="C26" s="2">
        <v>15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7" t="s">
        <v>27</v>
      </c>
      <c r="B27" s="8"/>
      <c r="C27" s="2">
        <v>15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7" t="s">
        <v>28</v>
      </c>
      <c r="B28" s="8"/>
      <c r="C28" s="2">
        <v>15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7" t="s">
        <v>29</v>
      </c>
      <c r="B29" s="8"/>
      <c r="C29" s="2">
        <v>15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7" t="s">
        <v>30</v>
      </c>
      <c r="B30" s="8"/>
      <c r="C30" s="2">
        <v>15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7" t="s">
        <v>31</v>
      </c>
      <c r="B31" s="8"/>
      <c r="C31" s="2">
        <v>15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7" t="s">
        <v>32</v>
      </c>
      <c r="B32" s="8"/>
      <c r="C32" s="2">
        <v>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7" t="s">
        <v>33</v>
      </c>
      <c r="B33" s="8"/>
      <c r="C33" s="2">
        <v>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7" t="s">
        <v>34</v>
      </c>
      <c r="B34" s="8"/>
      <c r="C34" s="2">
        <v>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7" t="s">
        <v>35</v>
      </c>
      <c r="B35" s="8"/>
      <c r="C35" s="2">
        <v>8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7" t="s">
        <v>36</v>
      </c>
      <c r="B36" s="8"/>
      <c r="C36" s="2">
        <v>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7" t="s">
        <v>37</v>
      </c>
      <c r="B37" s="8"/>
      <c r="C37" s="2">
        <v>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7" t="s">
        <v>38</v>
      </c>
      <c r="B38" s="8"/>
      <c r="C38" s="2">
        <v>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7" t="s">
        <v>39</v>
      </c>
      <c r="B39" s="8"/>
      <c r="C39" s="2">
        <v>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7" t="s">
        <v>40</v>
      </c>
      <c r="B40" s="8"/>
      <c r="C40" s="2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9" t="s">
        <v>41</v>
      </c>
      <c r="B41" s="10"/>
      <c r="C41" s="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7" t="s">
        <v>40</v>
      </c>
      <c r="B42" s="8"/>
      <c r="C42" s="2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7" t="s">
        <v>42</v>
      </c>
      <c r="B43" s="8"/>
      <c r="C43" s="2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7" t="s">
        <v>43</v>
      </c>
      <c r="B44" s="8"/>
      <c r="C44" s="2">
        <v>8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7" t="s">
        <v>44</v>
      </c>
      <c r="B45" s="8"/>
      <c r="C45" s="2">
        <v>10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7" t="s">
        <v>45</v>
      </c>
      <c r="B46" s="8"/>
      <c r="C46" s="2">
        <v>5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7" t="s">
        <v>46</v>
      </c>
      <c r="B47" s="8"/>
      <c r="C47" s="2">
        <v>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7" t="s">
        <v>47</v>
      </c>
      <c r="B48" s="8"/>
      <c r="C48" s="2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7" t="s">
        <v>48</v>
      </c>
      <c r="B49" s="8"/>
      <c r="C49" s="2">
        <v>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7" t="s">
        <v>49</v>
      </c>
      <c r="B50" s="8"/>
      <c r="C50" s="2">
        <v>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7" t="s">
        <v>50</v>
      </c>
      <c r="B51" s="8"/>
      <c r="C51" s="2">
        <v>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7" t="s">
        <v>51</v>
      </c>
      <c r="B52" s="8"/>
      <c r="C52" s="2">
        <v>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7" t="s">
        <v>52</v>
      </c>
      <c r="B53" s="8"/>
      <c r="C53" s="2">
        <v>10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7" t="s">
        <v>36</v>
      </c>
      <c r="B54" s="8"/>
      <c r="C54" s="2">
        <v>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7" t="s">
        <v>53</v>
      </c>
      <c r="B55" s="8"/>
      <c r="C55" s="2">
        <v>8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7" t="s">
        <v>54</v>
      </c>
      <c r="B56" s="8"/>
      <c r="C56" s="2">
        <v>10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7" t="s">
        <v>55</v>
      </c>
      <c r="B57" s="8"/>
      <c r="C57" s="2">
        <v>8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7" t="s">
        <v>56</v>
      </c>
      <c r="B58" s="8"/>
      <c r="C58" s="2" t="s">
        <v>57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9" t="s">
        <v>58</v>
      </c>
      <c r="B59" s="10"/>
      <c r="C59" s="8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3">
        <v>0</v>
      </c>
      <c r="B60" s="3">
        <v>40000</v>
      </c>
      <c r="C60" s="2">
        <v>25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3">
        <f t="shared" ref="A61:A100" si="0">B60+1</f>
        <v>40001</v>
      </c>
      <c r="B61" s="3">
        <f t="shared" ref="B61:B99" si="1">($B$100-$B$60)/40+B60</f>
        <v>44452.5</v>
      </c>
      <c r="C61" s="2">
        <v>24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3">
        <f t="shared" si="0"/>
        <v>44453.5</v>
      </c>
      <c r="B62" s="3">
        <f t="shared" si="1"/>
        <v>48905</v>
      </c>
      <c r="C62" s="2">
        <v>23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3">
        <f t="shared" si="0"/>
        <v>48906</v>
      </c>
      <c r="B63" s="3">
        <f t="shared" si="1"/>
        <v>53357.5</v>
      </c>
      <c r="C63" s="2">
        <v>22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3">
        <f t="shared" si="0"/>
        <v>53358.5</v>
      </c>
      <c r="B64" s="3">
        <f t="shared" si="1"/>
        <v>57810</v>
      </c>
      <c r="C64" s="2">
        <v>21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3">
        <f t="shared" si="0"/>
        <v>57811</v>
      </c>
      <c r="B65" s="3">
        <f t="shared" si="1"/>
        <v>62262.5</v>
      </c>
      <c r="C65" s="2">
        <v>20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3">
        <f t="shared" si="0"/>
        <v>62263.5</v>
      </c>
      <c r="B66" s="3">
        <f t="shared" si="1"/>
        <v>66715</v>
      </c>
      <c r="C66" s="2">
        <v>19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3">
        <f t="shared" si="0"/>
        <v>66716</v>
      </c>
      <c r="B67" s="3">
        <f t="shared" si="1"/>
        <v>71167.5</v>
      </c>
      <c r="C67" s="2">
        <v>18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3">
        <f t="shared" si="0"/>
        <v>71168.5</v>
      </c>
      <c r="B68" s="3">
        <f t="shared" si="1"/>
        <v>75620</v>
      </c>
      <c r="C68" s="2">
        <v>17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3">
        <f t="shared" si="0"/>
        <v>75621</v>
      </c>
      <c r="B69" s="3">
        <f t="shared" si="1"/>
        <v>80072.5</v>
      </c>
      <c r="C69" s="2">
        <v>16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3">
        <f t="shared" si="0"/>
        <v>80073.5</v>
      </c>
      <c r="B70" s="3">
        <f t="shared" si="1"/>
        <v>84525</v>
      </c>
      <c r="C70" s="2">
        <v>15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3">
        <f t="shared" si="0"/>
        <v>84526</v>
      </c>
      <c r="B71" s="3">
        <f t="shared" si="1"/>
        <v>88977.5</v>
      </c>
      <c r="C71" s="2">
        <v>14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3">
        <f t="shared" si="0"/>
        <v>88978.5</v>
      </c>
      <c r="B72" s="3">
        <f t="shared" si="1"/>
        <v>93430</v>
      </c>
      <c r="C72" s="2">
        <v>13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3">
        <f t="shared" si="0"/>
        <v>93431</v>
      </c>
      <c r="B73" s="3">
        <f t="shared" si="1"/>
        <v>97882.5</v>
      </c>
      <c r="C73" s="2">
        <v>12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3">
        <f t="shared" si="0"/>
        <v>97883.5</v>
      </c>
      <c r="B74" s="3">
        <f t="shared" si="1"/>
        <v>102335</v>
      </c>
      <c r="C74" s="2">
        <v>11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3">
        <f t="shared" si="0"/>
        <v>102336</v>
      </c>
      <c r="B75" s="3">
        <f t="shared" si="1"/>
        <v>106787.5</v>
      </c>
      <c r="C75" s="2">
        <v>10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3">
        <f t="shared" si="0"/>
        <v>106788.5</v>
      </c>
      <c r="B76" s="3">
        <f t="shared" si="1"/>
        <v>111240</v>
      </c>
      <c r="C76" s="2">
        <v>9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3">
        <f t="shared" si="0"/>
        <v>111241</v>
      </c>
      <c r="B77" s="3">
        <f t="shared" si="1"/>
        <v>115692.5</v>
      </c>
      <c r="C77" s="2">
        <v>8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3">
        <f t="shared" si="0"/>
        <v>115693.5</v>
      </c>
      <c r="B78" s="3">
        <f t="shared" si="1"/>
        <v>120145</v>
      </c>
      <c r="C78" s="2">
        <v>7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3">
        <f t="shared" si="0"/>
        <v>120146</v>
      </c>
      <c r="B79" s="3">
        <f t="shared" si="1"/>
        <v>124597.5</v>
      </c>
      <c r="C79" s="2">
        <v>6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3">
        <f t="shared" si="0"/>
        <v>124598.5</v>
      </c>
      <c r="B80" s="3">
        <f t="shared" si="1"/>
        <v>129050</v>
      </c>
      <c r="C80" s="2">
        <v>5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3">
        <f t="shared" si="0"/>
        <v>129051</v>
      </c>
      <c r="B81" s="3">
        <f t="shared" si="1"/>
        <v>133502.5</v>
      </c>
      <c r="C81" s="2">
        <v>4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3">
        <f t="shared" si="0"/>
        <v>133503.5</v>
      </c>
      <c r="B82" s="3">
        <f t="shared" si="1"/>
        <v>137955</v>
      </c>
      <c r="C82" s="2">
        <v>3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3">
        <f t="shared" si="0"/>
        <v>137956</v>
      </c>
      <c r="B83" s="3">
        <f t="shared" si="1"/>
        <v>142407.5</v>
      </c>
      <c r="C83" s="2">
        <v>2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3">
        <f t="shared" si="0"/>
        <v>142408.5</v>
      </c>
      <c r="B84" s="3">
        <f t="shared" si="1"/>
        <v>146860</v>
      </c>
      <c r="C84" s="2">
        <v>1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3">
        <f t="shared" si="0"/>
        <v>146861</v>
      </c>
      <c r="B85" s="3">
        <f t="shared" si="1"/>
        <v>151312.5</v>
      </c>
      <c r="C85" s="2">
        <v>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4">
      <c r="A86" s="3">
        <f t="shared" si="0"/>
        <v>151313.5</v>
      </c>
      <c r="B86" s="3">
        <f t="shared" si="1"/>
        <v>155765</v>
      </c>
      <c r="C86" s="2">
        <v>-1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3">
        <f t="shared" si="0"/>
        <v>155766</v>
      </c>
      <c r="B87" s="3">
        <f t="shared" si="1"/>
        <v>160217.5</v>
      </c>
      <c r="C87" s="2">
        <v>-2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4">
      <c r="A88" s="3">
        <f t="shared" si="0"/>
        <v>160218.5</v>
      </c>
      <c r="B88" s="3">
        <f t="shared" si="1"/>
        <v>164670</v>
      </c>
      <c r="C88" s="2">
        <v>-3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3">
        <f t="shared" si="0"/>
        <v>164671</v>
      </c>
      <c r="B89" s="3">
        <f t="shared" si="1"/>
        <v>169122.5</v>
      </c>
      <c r="C89" s="2">
        <v>-4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3">
        <f t="shared" si="0"/>
        <v>169123.5</v>
      </c>
      <c r="B90" s="3">
        <f t="shared" si="1"/>
        <v>173575</v>
      </c>
      <c r="C90" s="2">
        <v>-5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3">
        <f t="shared" si="0"/>
        <v>173576</v>
      </c>
      <c r="B91" s="3">
        <f t="shared" si="1"/>
        <v>178027.5</v>
      </c>
      <c r="C91" s="2">
        <v>-6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3">
        <f t="shared" si="0"/>
        <v>178028.5</v>
      </c>
      <c r="B92" s="3">
        <f t="shared" si="1"/>
        <v>182480</v>
      </c>
      <c r="C92" s="2">
        <v>-7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3">
        <f t="shared" si="0"/>
        <v>182481</v>
      </c>
      <c r="B93" s="3">
        <f t="shared" si="1"/>
        <v>186932.5</v>
      </c>
      <c r="C93" s="2">
        <v>-8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3">
        <f t="shared" si="0"/>
        <v>186933.5</v>
      </c>
      <c r="B94" s="3">
        <f t="shared" si="1"/>
        <v>191385</v>
      </c>
      <c r="C94" s="2">
        <v>-9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3">
        <f t="shared" si="0"/>
        <v>191386</v>
      </c>
      <c r="B95" s="3">
        <f t="shared" si="1"/>
        <v>195837.5</v>
      </c>
      <c r="C95" s="2">
        <v>-10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3">
        <f t="shared" si="0"/>
        <v>195838.5</v>
      </c>
      <c r="B96" s="3">
        <f t="shared" si="1"/>
        <v>200290</v>
      </c>
      <c r="C96" s="2">
        <v>-12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3">
        <f t="shared" si="0"/>
        <v>200291</v>
      </c>
      <c r="B97" s="3">
        <f t="shared" si="1"/>
        <v>204742.5</v>
      </c>
      <c r="C97" s="2">
        <v>-14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3">
        <f t="shared" si="0"/>
        <v>204743.5</v>
      </c>
      <c r="B98" s="3">
        <f t="shared" si="1"/>
        <v>209195</v>
      </c>
      <c r="C98" s="2">
        <v>-16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3">
        <f t="shared" si="0"/>
        <v>209196</v>
      </c>
      <c r="B99" s="3">
        <f t="shared" si="1"/>
        <v>213647.5</v>
      </c>
      <c r="C99" s="2">
        <v>-18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3">
        <f t="shared" si="0"/>
        <v>213648.5</v>
      </c>
      <c r="B100" s="3">
        <v>218100</v>
      </c>
      <c r="C100" s="2">
        <v>-20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1" t="s">
        <v>59</v>
      </c>
      <c r="B101" s="12"/>
      <c r="C101" s="1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3">
        <v>0</v>
      </c>
      <c r="B102" s="3">
        <v>23500</v>
      </c>
      <c r="C102" s="2">
        <v>0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3">
        <f t="shared" ref="A103:A131" si="2">B102+1</f>
        <v>23501</v>
      </c>
      <c r="B103" s="3">
        <f t="shared" ref="B103:B131" si="3">($A$132-$B$102)/30+B102</f>
        <v>25716.666666666668</v>
      </c>
      <c r="C103" s="2">
        <v>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3">
        <f t="shared" si="2"/>
        <v>25717.666666666668</v>
      </c>
      <c r="B104" s="3">
        <f t="shared" si="3"/>
        <v>27933.333333333336</v>
      </c>
      <c r="C104" s="2">
        <v>2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3">
        <f t="shared" si="2"/>
        <v>27934.333333333336</v>
      </c>
      <c r="B105" s="3">
        <f t="shared" si="3"/>
        <v>30150.000000000004</v>
      </c>
      <c r="C105" s="2">
        <v>3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3">
        <f t="shared" si="2"/>
        <v>30151.000000000004</v>
      </c>
      <c r="B106" s="3">
        <f t="shared" si="3"/>
        <v>32366.666666666672</v>
      </c>
      <c r="C106" s="2">
        <v>4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3">
        <f t="shared" si="2"/>
        <v>32367.666666666672</v>
      </c>
      <c r="B107" s="3">
        <f t="shared" si="3"/>
        <v>34583.333333333336</v>
      </c>
      <c r="C107" s="2">
        <v>5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3">
        <f t="shared" si="2"/>
        <v>34584.333333333336</v>
      </c>
      <c r="B108" s="3">
        <f t="shared" si="3"/>
        <v>36800</v>
      </c>
      <c r="C108" s="2">
        <v>6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3">
        <f t="shared" si="2"/>
        <v>36801</v>
      </c>
      <c r="B109" s="3">
        <f t="shared" si="3"/>
        <v>39016.666666666664</v>
      </c>
      <c r="C109" s="2">
        <v>7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3">
        <f t="shared" si="2"/>
        <v>39017.666666666664</v>
      </c>
      <c r="B110" s="3">
        <f t="shared" si="3"/>
        <v>41233.333333333328</v>
      </c>
      <c r="C110" s="2">
        <v>8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3">
        <f t="shared" si="2"/>
        <v>41234.333333333328</v>
      </c>
      <c r="B111" s="3">
        <f t="shared" si="3"/>
        <v>43449.999999999993</v>
      </c>
      <c r="C111" s="2">
        <v>9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3">
        <f t="shared" si="2"/>
        <v>43450.999999999993</v>
      </c>
      <c r="B112" s="3">
        <f t="shared" si="3"/>
        <v>45666.666666666657</v>
      </c>
      <c r="C112" s="2">
        <v>10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4">
        <f t="shared" si="2"/>
        <v>45667.666666666657</v>
      </c>
      <c r="B113" s="3">
        <f t="shared" si="3"/>
        <v>47883.333333333321</v>
      </c>
      <c r="C113" s="2">
        <v>11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4">
        <f t="shared" si="2"/>
        <v>47884.333333333321</v>
      </c>
      <c r="B114" s="3">
        <f t="shared" si="3"/>
        <v>50099.999999999985</v>
      </c>
      <c r="C114" s="2">
        <v>12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4">
        <f t="shared" si="2"/>
        <v>50100.999999999985</v>
      </c>
      <c r="B115" s="3">
        <f t="shared" si="3"/>
        <v>52316.66666666665</v>
      </c>
      <c r="C115" s="2">
        <v>13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4">
        <f t="shared" si="2"/>
        <v>52317.66666666665</v>
      </c>
      <c r="B116" s="3">
        <f t="shared" si="3"/>
        <v>54533.333333333314</v>
      </c>
      <c r="C116" s="2">
        <v>14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4">
        <f t="shared" si="2"/>
        <v>54534.333333333314</v>
      </c>
      <c r="B117" s="3">
        <f t="shared" si="3"/>
        <v>56749.999999999978</v>
      </c>
      <c r="C117" s="2">
        <v>15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4">
        <f t="shared" si="2"/>
        <v>56750.999999999978</v>
      </c>
      <c r="B118" s="3">
        <f t="shared" si="3"/>
        <v>58966.666666666642</v>
      </c>
      <c r="C118" s="2">
        <v>16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4">
        <f t="shared" si="2"/>
        <v>58967.666666666642</v>
      </c>
      <c r="B119" s="3">
        <f t="shared" si="3"/>
        <v>61183.333333333307</v>
      </c>
      <c r="C119" s="2">
        <v>17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4">
        <f t="shared" si="2"/>
        <v>61184.333333333307</v>
      </c>
      <c r="B120" s="3">
        <f t="shared" si="3"/>
        <v>63399.999999999971</v>
      </c>
      <c r="C120" s="2">
        <v>18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4">
        <f t="shared" si="2"/>
        <v>63400.999999999971</v>
      </c>
      <c r="B121" s="3">
        <f t="shared" si="3"/>
        <v>65616.666666666642</v>
      </c>
      <c r="C121" s="2">
        <v>19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4">
        <f t="shared" si="2"/>
        <v>65617.666666666642</v>
      </c>
      <c r="B122" s="3">
        <f t="shared" si="3"/>
        <v>67833.333333333314</v>
      </c>
      <c r="C122" s="2">
        <v>20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4">
        <f t="shared" si="2"/>
        <v>67834.333333333314</v>
      </c>
      <c r="B123" s="3">
        <f t="shared" si="3"/>
        <v>70049.999999999985</v>
      </c>
      <c r="C123" s="2">
        <v>21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4">
        <f t="shared" si="2"/>
        <v>70050.999999999985</v>
      </c>
      <c r="B124" s="3">
        <f t="shared" si="3"/>
        <v>72266.666666666657</v>
      </c>
      <c r="C124" s="2">
        <v>22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4">
        <f t="shared" si="2"/>
        <v>72267.666666666657</v>
      </c>
      <c r="B125" s="3">
        <f t="shared" si="3"/>
        <v>74483.333333333328</v>
      </c>
      <c r="C125" s="2">
        <v>23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4">
        <f t="shared" si="2"/>
        <v>74484.333333333328</v>
      </c>
      <c r="B126" s="3">
        <f t="shared" si="3"/>
        <v>76700</v>
      </c>
      <c r="C126" s="2">
        <v>24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4">
        <f t="shared" si="2"/>
        <v>76701</v>
      </c>
      <c r="B127" s="3">
        <f t="shared" si="3"/>
        <v>78916.666666666672</v>
      </c>
      <c r="C127" s="2">
        <v>25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4">
        <f t="shared" si="2"/>
        <v>78917.666666666672</v>
      </c>
      <c r="B128" s="3">
        <f t="shared" si="3"/>
        <v>81133.333333333343</v>
      </c>
      <c r="C128" s="2">
        <v>26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4">
        <f t="shared" si="2"/>
        <v>81134.333333333343</v>
      </c>
      <c r="B129" s="3">
        <f t="shared" si="3"/>
        <v>83350.000000000015</v>
      </c>
      <c r="C129" s="2">
        <v>27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4">
        <f t="shared" si="2"/>
        <v>83351.000000000015</v>
      </c>
      <c r="B130" s="3">
        <f t="shared" si="3"/>
        <v>85566.666666666686</v>
      </c>
      <c r="C130" s="2">
        <v>28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4">
        <f t="shared" si="2"/>
        <v>85567.666666666686</v>
      </c>
      <c r="B131" s="3">
        <f t="shared" si="3"/>
        <v>87783.333333333358</v>
      </c>
      <c r="C131" s="2">
        <v>29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4">
        <v>90000</v>
      </c>
      <c r="B132" s="3" t="s">
        <v>60</v>
      </c>
      <c r="C132" s="2">
        <v>30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4" t="s">
        <v>61</v>
      </c>
      <c r="B133" s="10"/>
      <c r="C133" s="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4" t="s">
        <v>62</v>
      </c>
      <c r="B134" s="10"/>
      <c r="C134" s="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5"/>
      <c r="B140" s="5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5"/>
      <c r="B141" s="5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5"/>
      <c r="B142" s="5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5"/>
      <c r="B143" s="5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5"/>
      <c r="B144" s="5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5"/>
      <c r="B145" s="5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5"/>
      <c r="B146" s="5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5"/>
      <c r="B147" s="5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5"/>
      <c r="B148" s="5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5"/>
      <c r="B149" s="5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5"/>
      <c r="B150" s="5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5"/>
      <c r="B151" s="5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5"/>
      <c r="B152" s="5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5"/>
      <c r="B153" s="5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5"/>
      <c r="B154" s="5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5"/>
      <c r="B155" s="5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5"/>
      <c r="B156" s="5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5"/>
      <c r="B157" s="5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5"/>
      <c r="B158" s="5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5"/>
      <c r="B159" s="5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5"/>
      <c r="B160" s="5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5"/>
      <c r="B161" s="5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5"/>
      <c r="B162" s="5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5"/>
      <c r="B163" s="5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5"/>
      <c r="B164" s="5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5"/>
      <c r="B165" s="5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5"/>
      <c r="B166" s="5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5"/>
      <c r="B167" s="5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5"/>
      <c r="B168" s="5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5"/>
      <c r="B169" s="5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5"/>
      <c r="B170" s="5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5"/>
      <c r="B171" s="5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5"/>
      <c r="B172" s="5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5"/>
      <c r="B173" s="5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5"/>
      <c r="B174" s="5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5"/>
      <c r="B175" s="5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5"/>
      <c r="B176" s="5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5"/>
      <c r="B177" s="5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5"/>
      <c r="B178" s="5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5"/>
      <c r="B179" s="5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5"/>
      <c r="B180" s="5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5"/>
      <c r="B181" s="5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5"/>
      <c r="B182" s="5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5"/>
      <c r="B183" s="5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5"/>
      <c r="B184" s="5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5"/>
      <c r="B185" s="5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5"/>
      <c r="B186" s="5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5"/>
      <c r="B187" s="5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5"/>
      <c r="B188" s="5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5"/>
      <c r="B189" s="5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5"/>
      <c r="B190" s="5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5"/>
      <c r="B191" s="5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5"/>
      <c r="B192" s="5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5"/>
      <c r="B193" s="5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5"/>
      <c r="B194" s="5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5"/>
      <c r="B195" s="5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5"/>
      <c r="B196" s="5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5"/>
      <c r="B197" s="5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5"/>
      <c r="B198" s="5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5"/>
      <c r="B199" s="5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5"/>
      <c r="B200" s="5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5"/>
      <c r="B201" s="5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5"/>
      <c r="B202" s="5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5"/>
      <c r="B203" s="5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5"/>
      <c r="B204" s="5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5"/>
      <c r="B205" s="5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5"/>
      <c r="B206" s="5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5"/>
      <c r="B207" s="5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5"/>
      <c r="B208" s="5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5"/>
      <c r="B209" s="5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5"/>
      <c r="B210" s="5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5"/>
      <c r="B211" s="5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5"/>
      <c r="B212" s="5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5"/>
      <c r="B213" s="5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5"/>
      <c r="B214" s="5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5"/>
      <c r="B215" s="5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5"/>
      <c r="B216" s="5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5"/>
      <c r="B217" s="5"/>
      <c r="C217" s="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5"/>
      <c r="B218" s="5"/>
      <c r="C218" s="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5"/>
      <c r="B219" s="5"/>
      <c r="C219" s="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5"/>
      <c r="B220" s="5"/>
      <c r="C220" s="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5"/>
      <c r="B221" s="5"/>
      <c r="C221" s="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5"/>
      <c r="B222" s="5"/>
      <c r="C222" s="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5"/>
      <c r="B223" s="5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5"/>
      <c r="B224" s="5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5"/>
      <c r="B225" s="5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5"/>
      <c r="B226" s="5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5"/>
      <c r="B227" s="5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5"/>
      <c r="B228" s="5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5"/>
      <c r="B229" s="5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5"/>
      <c r="B230" s="5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5"/>
      <c r="B231" s="5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5"/>
      <c r="B232" s="5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5"/>
      <c r="B233" s="5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5"/>
      <c r="B234" s="5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5"/>
      <c r="B235" s="5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5"/>
      <c r="B236" s="5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5"/>
      <c r="B237" s="5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5"/>
      <c r="B238" s="5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5"/>
      <c r="B239" s="5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5"/>
      <c r="B240" s="5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5"/>
      <c r="B241" s="5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5"/>
      <c r="B242" s="5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5"/>
      <c r="B243" s="5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5"/>
      <c r="B244" s="5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5"/>
      <c r="B245" s="5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5"/>
      <c r="B246" s="5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5"/>
      <c r="B247" s="5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5"/>
      <c r="B248" s="5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5"/>
      <c r="B249" s="5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5"/>
      <c r="B250" s="5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5"/>
      <c r="B251" s="5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5"/>
      <c r="B252" s="5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5"/>
      <c r="B253" s="5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5"/>
      <c r="B254" s="5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5"/>
      <c r="B255" s="5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5"/>
      <c r="B256" s="5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5"/>
      <c r="B257" s="5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5"/>
      <c r="B258" s="5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5"/>
      <c r="B259" s="5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5"/>
      <c r="B260" s="5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5"/>
      <c r="B261" s="5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5"/>
      <c r="B262" s="5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5"/>
      <c r="B263" s="5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5"/>
      <c r="B264" s="5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5"/>
      <c r="B265" s="5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5"/>
      <c r="B266" s="5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5"/>
      <c r="B267" s="5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5"/>
      <c r="B268" s="5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5"/>
      <c r="B269" s="5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5"/>
      <c r="B270" s="5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5"/>
      <c r="B271" s="5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5"/>
      <c r="B272" s="5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5"/>
      <c r="B273" s="5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5"/>
      <c r="B274" s="5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5"/>
      <c r="B275" s="5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5"/>
      <c r="B276" s="5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5"/>
      <c r="B277" s="5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5"/>
      <c r="B278" s="5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5"/>
      <c r="B279" s="5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5"/>
      <c r="B280" s="5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5"/>
      <c r="B281" s="5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5"/>
      <c r="B282" s="5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5"/>
      <c r="B283" s="5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5"/>
      <c r="B284" s="5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5"/>
      <c r="B285" s="5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5"/>
      <c r="B286" s="5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5"/>
      <c r="B287" s="5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5"/>
      <c r="B288" s="5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5"/>
      <c r="B289" s="5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5"/>
      <c r="B290" s="5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5"/>
      <c r="B291" s="5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5"/>
      <c r="B292" s="5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5"/>
      <c r="B293" s="5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5"/>
      <c r="B294" s="5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5"/>
      <c r="B295" s="5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5"/>
      <c r="B296" s="5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5"/>
      <c r="B297" s="5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5"/>
      <c r="B298" s="5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5"/>
      <c r="B299" s="5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5"/>
      <c r="B300" s="5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5"/>
      <c r="B301" s="5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5"/>
      <c r="B302" s="5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5"/>
      <c r="B303" s="5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5"/>
      <c r="B304" s="5"/>
      <c r="C304" s="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5"/>
      <c r="B305" s="5"/>
      <c r="C305" s="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5"/>
      <c r="B306" s="5"/>
      <c r="C306" s="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5"/>
      <c r="B307" s="5"/>
      <c r="C307" s="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5"/>
      <c r="B308" s="5"/>
      <c r="C308" s="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5"/>
      <c r="B309" s="5"/>
      <c r="C309" s="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5"/>
      <c r="B310" s="5"/>
      <c r="C310" s="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5"/>
      <c r="B311" s="5"/>
      <c r="C311" s="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5"/>
      <c r="B312" s="5"/>
      <c r="C312" s="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5"/>
      <c r="B313" s="5"/>
      <c r="C313" s="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5"/>
      <c r="B314" s="5"/>
      <c r="C314" s="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5"/>
      <c r="B315" s="5"/>
      <c r="C315" s="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5"/>
      <c r="B316" s="5"/>
      <c r="C316" s="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5"/>
      <c r="B317" s="5"/>
      <c r="C317" s="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5"/>
      <c r="B318" s="5"/>
      <c r="C318" s="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5"/>
      <c r="B319" s="5"/>
      <c r="C319" s="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5"/>
      <c r="B320" s="5"/>
      <c r="C320" s="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5"/>
      <c r="B321" s="5"/>
      <c r="C321" s="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5"/>
      <c r="B322" s="5"/>
      <c r="C322" s="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5"/>
      <c r="B323" s="5"/>
      <c r="C323" s="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5"/>
      <c r="B324" s="5"/>
      <c r="C324" s="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5"/>
      <c r="B325" s="5"/>
      <c r="C325" s="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5"/>
      <c r="B326" s="5"/>
      <c r="C326" s="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5"/>
      <c r="B327" s="5"/>
      <c r="C327" s="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5"/>
      <c r="B328" s="5"/>
      <c r="C328" s="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5"/>
      <c r="B329" s="5"/>
      <c r="C329" s="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5"/>
      <c r="B330" s="5"/>
      <c r="C330" s="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5"/>
      <c r="B331" s="5"/>
      <c r="C331" s="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5"/>
      <c r="B332" s="5"/>
      <c r="C332" s="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5"/>
      <c r="B333" s="5"/>
      <c r="C333" s="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5"/>
      <c r="B334" s="5"/>
      <c r="C334" s="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5"/>
      <c r="B335" s="5"/>
      <c r="C335" s="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5"/>
      <c r="B336" s="5"/>
      <c r="C336" s="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5"/>
      <c r="B337" s="5"/>
      <c r="C337" s="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5"/>
      <c r="B338" s="5"/>
      <c r="C338" s="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5"/>
      <c r="B339" s="5"/>
      <c r="C339" s="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5"/>
      <c r="B340" s="5"/>
      <c r="C340" s="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5"/>
      <c r="B341" s="5"/>
      <c r="C341" s="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5"/>
      <c r="B342" s="5"/>
      <c r="C342" s="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5"/>
      <c r="B343" s="5"/>
      <c r="C343" s="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5"/>
      <c r="B344" s="5"/>
      <c r="C344" s="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5"/>
      <c r="B345" s="5"/>
      <c r="C345" s="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5"/>
      <c r="B346" s="5"/>
      <c r="C346" s="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5"/>
      <c r="B347" s="5"/>
      <c r="C347" s="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5"/>
      <c r="B348" s="5"/>
      <c r="C348" s="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5"/>
      <c r="B349" s="5"/>
      <c r="C349" s="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5"/>
      <c r="B350" s="5"/>
      <c r="C350" s="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5"/>
      <c r="B351" s="5"/>
      <c r="C351" s="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5"/>
      <c r="B352" s="5"/>
      <c r="C352" s="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5"/>
      <c r="B353" s="5"/>
      <c r="C353" s="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5"/>
      <c r="B354" s="5"/>
      <c r="C354" s="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5"/>
      <c r="B355" s="5"/>
      <c r="C355" s="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5"/>
      <c r="B356" s="5"/>
      <c r="C356" s="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5"/>
      <c r="B357" s="5"/>
      <c r="C357" s="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5"/>
      <c r="B358" s="5"/>
      <c r="C358" s="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5"/>
      <c r="B359" s="5"/>
      <c r="C359" s="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5"/>
      <c r="B360" s="5"/>
      <c r="C360" s="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5"/>
      <c r="B361" s="5"/>
      <c r="C361" s="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5"/>
      <c r="B362" s="5"/>
      <c r="C362" s="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5"/>
      <c r="B363" s="5"/>
      <c r="C363" s="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5"/>
      <c r="B364" s="5"/>
      <c r="C364" s="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5"/>
      <c r="B365" s="5"/>
      <c r="C365" s="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5"/>
      <c r="B366" s="5"/>
      <c r="C366" s="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5"/>
      <c r="B367" s="5"/>
      <c r="C367" s="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5"/>
      <c r="B368" s="5"/>
      <c r="C368" s="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5"/>
      <c r="B369" s="5"/>
      <c r="C369" s="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5"/>
      <c r="B370" s="5"/>
      <c r="C370" s="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5"/>
      <c r="B371" s="5"/>
      <c r="C371" s="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5"/>
      <c r="B372" s="5"/>
      <c r="C372" s="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5"/>
      <c r="B373" s="5"/>
      <c r="C373" s="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5"/>
      <c r="B374" s="5"/>
      <c r="C374" s="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5"/>
      <c r="B375" s="5"/>
      <c r="C375" s="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5"/>
      <c r="B376" s="5"/>
      <c r="C376" s="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5"/>
      <c r="B377" s="5"/>
      <c r="C377" s="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5"/>
      <c r="B378" s="5"/>
      <c r="C378" s="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5"/>
      <c r="B379" s="5"/>
      <c r="C379" s="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5"/>
      <c r="B380" s="5"/>
      <c r="C380" s="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5"/>
      <c r="B381" s="5"/>
      <c r="C381" s="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5"/>
      <c r="B382" s="5"/>
      <c r="C382" s="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5"/>
      <c r="B383" s="5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5"/>
      <c r="B384" s="5"/>
      <c r="C384" s="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5"/>
      <c r="B385" s="5"/>
      <c r="C385" s="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5"/>
      <c r="B386" s="5"/>
      <c r="C386" s="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5"/>
      <c r="B387" s="5"/>
      <c r="C387" s="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5"/>
      <c r="B388" s="5"/>
      <c r="C388" s="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5"/>
      <c r="B389" s="5"/>
      <c r="C389" s="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5"/>
      <c r="B390" s="5"/>
      <c r="C390" s="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5"/>
      <c r="B391" s="5"/>
      <c r="C391" s="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5"/>
      <c r="B392" s="5"/>
      <c r="C392" s="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5"/>
      <c r="B393" s="5"/>
      <c r="C393" s="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5"/>
      <c r="B394" s="5"/>
      <c r="C394" s="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5"/>
      <c r="B395" s="5"/>
      <c r="C395" s="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5"/>
      <c r="B396" s="5"/>
      <c r="C396" s="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5"/>
      <c r="B397" s="5"/>
      <c r="C397" s="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5"/>
      <c r="B398" s="5"/>
      <c r="C398" s="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5"/>
      <c r="B399" s="5"/>
      <c r="C399" s="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5"/>
      <c r="B400" s="5"/>
      <c r="C400" s="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5"/>
      <c r="B401" s="5"/>
      <c r="C401" s="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5"/>
      <c r="B402" s="5"/>
      <c r="C402" s="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5"/>
      <c r="B403" s="5"/>
      <c r="C403" s="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5"/>
      <c r="B404" s="5"/>
      <c r="C404" s="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5"/>
      <c r="B405" s="5"/>
      <c r="C405" s="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5"/>
      <c r="B406" s="5"/>
      <c r="C406" s="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5"/>
      <c r="B407" s="5"/>
      <c r="C407" s="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5"/>
      <c r="B408" s="5"/>
      <c r="C408" s="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5"/>
      <c r="B409" s="5"/>
      <c r="C409" s="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5"/>
      <c r="B410" s="5"/>
      <c r="C410" s="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5"/>
      <c r="B411" s="5"/>
      <c r="C411" s="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5"/>
      <c r="B412" s="5"/>
      <c r="C412" s="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5"/>
      <c r="B413" s="5"/>
      <c r="C413" s="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5"/>
      <c r="B414" s="5"/>
      <c r="C414" s="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5"/>
      <c r="B415" s="5"/>
      <c r="C415" s="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5"/>
      <c r="B416" s="5"/>
      <c r="C416" s="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5"/>
      <c r="B417" s="5"/>
      <c r="C417" s="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5"/>
      <c r="B418" s="5"/>
      <c r="C418" s="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5"/>
      <c r="B419" s="5"/>
      <c r="C419" s="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5"/>
      <c r="B420" s="5"/>
      <c r="C420" s="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5"/>
      <c r="B421" s="5"/>
      <c r="C421" s="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5"/>
      <c r="B422" s="5"/>
      <c r="C422" s="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5"/>
      <c r="B423" s="5"/>
      <c r="C423" s="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5"/>
      <c r="B424" s="5"/>
      <c r="C424" s="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5"/>
      <c r="B425" s="5"/>
      <c r="C425" s="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5"/>
      <c r="B426" s="5"/>
      <c r="C426" s="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5"/>
      <c r="B427" s="5"/>
      <c r="C427" s="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5"/>
      <c r="B428" s="5"/>
      <c r="C428" s="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5"/>
      <c r="B429" s="5"/>
      <c r="C429" s="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5"/>
      <c r="B430" s="5"/>
      <c r="C430" s="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5"/>
      <c r="B431" s="5"/>
      <c r="C431" s="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5"/>
      <c r="B432" s="5"/>
      <c r="C432" s="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5"/>
      <c r="B433" s="5"/>
      <c r="C433" s="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5"/>
      <c r="B434" s="5"/>
      <c r="C434" s="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5"/>
      <c r="B435" s="5"/>
      <c r="C435" s="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5"/>
      <c r="B436" s="5"/>
      <c r="C436" s="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5"/>
      <c r="B437" s="5"/>
      <c r="C437" s="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5"/>
      <c r="B438" s="5"/>
      <c r="C438" s="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5"/>
      <c r="B439" s="5"/>
      <c r="C439" s="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5"/>
      <c r="B440" s="5"/>
      <c r="C440" s="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5"/>
      <c r="B441" s="5"/>
      <c r="C441" s="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5"/>
      <c r="B442" s="5"/>
      <c r="C442" s="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5"/>
      <c r="B443" s="5"/>
      <c r="C443" s="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5"/>
      <c r="B444" s="5"/>
      <c r="C444" s="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5"/>
      <c r="B445" s="5"/>
      <c r="C445" s="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5"/>
      <c r="B446" s="5"/>
      <c r="C446" s="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5"/>
      <c r="B447" s="5"/>
      <c r="C447" s="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5"/>
      <c r="B448" s="5"/>
      <c r="C448" s="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5"/>
      <c r="B449" s="5"/>
      <c r="C449" s="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5"/>
      <c r="B450" s="5"/>
      <c r="C450" s="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5"/>
      <c r="B451" s="5"/>
      <c r="C451" s="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5"/>
      <c r="B452" s="5"/>
      <c r="C452" s="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5"/>
      <c r="B453" s="5"/>
      <c r="C453" s="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5"/>
      <c r="B454" s="5"/>
      <c r="C454" s="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5"/>
      <c r="B455" s="5"/>
      <c r="C455" s="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5"/>
      <c r="B456" s="5"/>
      <c r="C456" s="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5"/>
      <c r="B457" s="5"/>
      <c r="C457" s="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5"/>
      <c r="B458" s="5"/>
      <c r="C458" s="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5"/>
      <c r="B459" s="5"/>
      <c r="C459" s="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5"/>
      <c r="B460" s="5"/>
      <c r="C460" s="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5"/>
      <c r="B461" s="5"/>
      <c r="C461" s="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5"/>
      <c r="B462" s="5"/>
      <c r="C462" s="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5"/>
      <c r="B463" s="5"/>
      <c r="C463" s="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5"/>
      <c r="B464" s="5"/>
      <c r="C464" s="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5"/>
      <c r="B465" s="5"/>
      <c r="C465" s="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5"/>
      <c r="B466" s="5"/>
      <c r="C466" s="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5"/>
      <c r="B467" s="5"/>
      <c r="C467" s="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5"/>
      <c r="B468" s="5"/>
      <c r="C468" s="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5"/>
      <c r="B469" s="5"/>
      <c r="C469" s="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5"/>
      <c r="B470" s="5"/>
      <c r="C470" s="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5"/>
      <c r="B471" s="5"/>
      <c r="C471" s="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5"/>
      <c r="B472" s="5"/>
      <c r="C472" s="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5"/>
      <c r="B473" s="5"/>
      <c r="C473" s="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5"/>
      <c r="B474" s="5"/>
      <c r="C474" s="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5"/>
      <c r="B475" s="5"/>
      <c r="C475" s="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5"/>
      <c r="B476" s="5"/>
      <c r="C476" s="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5"/>
      <c r="B477" s="5"/>
      <c r="C477" s="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5"/>
      <c r="B478" s="5"/>
      <c r="C478" s="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5"/>
      <c r="B479" s="5"/>
      <c r="C479" s="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5"/>
      <c r="B480" s="5"/>
      <c r="C480" s="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5"/>
      <c r="B481" s="5"/>
      <c r="C481" s="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5"/>
      <c r="B482" s="5"/>
      <c r="C482" s="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5"/>
      <c r="B483" s="5"/>
      <c r="C483" s="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5"/>
      <c r="B484" s="5"/>
      <c r="C484" s="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5"/>
      <c r="B485" s="5"/>
      <c r="C485" s="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5"/>
      <c r="B486" s="5"/>
      <c r="C486" s="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5"/>
      <c r="B487" s="5"/>
      <c r="C487" s="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5"/>
      <c r="B488" s="5"/>
      <c r="C488" s="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5"/>
      <c r="B489" s="5"/>
      <c r="C489" s="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5"/>
      <c r="B490" s="5"/>
      <c r="C490" s="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5"/>
      <c r="B491" s="5"/>
      <c r="C491" s="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5"/>
      <c r="B492" s="5"/>
      <c r="C492" s="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5"/>
      <c r="B493" s="5"/>
      <c r="C493" s="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5"/>
      <c r="B494" s="5"/>
      <c r="C494" s="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5"/>
      <c r="B495" s="5"/>
      <c r="C495" s="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5"/>
      <c r="B496" s="5"/>
      <c r="C496" s="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5"/>
      <c r="B497" s="5"/>
      <c r="C497" s="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5"/>
      <c r="B498" s="5"/>
      <c r="C498" s="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5"/>
      <c r="B499" s="5"/>
      <c r="C499" s="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5"/>
      <c r="B500" s="5"/>
      <c r="C500" s="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5"/>
      <c r="B501" s="5"/>
      <c r="C501" s="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5"/>
      <c r="B502" s="5"/>
      <c r="C502" s="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5"/>
      <c r="B503" s="5"/>
      <c r="C503" s="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5"/>
      <c r="B504" s="5"/>
      <c r="C504" s="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5"/>
      <c r="B505" s="5"/>
      <c r="C505" s="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5"/>
      <c r="B506" s="5"/>
      <c r="C506" s="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5"/>
      <c r="B507" s="5"/>
      <c r="C507" s="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5"/>
      <c r="B508" s="5"/>
      <c r="C508" s="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5"/>
      <c r="B509" s="5"/>
      <c r="C509" s="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5"/>
      <c r="B510" s="5"/>
      <c r="C510" s="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5"/>
      <c r="B511" s="5"/>
      <c r="C511" s="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5"/>
      <c r="B512" s="5"/>
      <c r="C512" s="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5"/>
      <c r="B513" s="5"/>
      <c r="C513" s="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5"/>
      <c r="B514" s="5"/>
      <c r="C514" s="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5"/>
      <c r="B515" s="5"/>
      <c r="C515" s="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5"/>
      <c r="B516" s="5"/>
      <c r="C516" s="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5"/>
      <c r="B517" s="5"/>
      <c r="C517" s="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5"/>
      <c r="B518" s="5"/>
      <c r="C518" s="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5"/>
      <c r="B519" s="5"/>
      <c r="C519" s="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5"/>
      <c r="B520" s="5"/>
      <c r="C520" s="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5"/>
      <c r="B521" s="5"/>
      <c r="C521" s="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5"/>
      <c r="B522" s="5"/>
      <c r="C522" s="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5"/>
      <c r="B523" s="5"/>
      <c r="C523" s="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5"/>
      <c r="B524" s="5"/>
      <c r="C524" s="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5"/>
      <c r="B525" s="5"/>
      <c r="C525" s="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5"/>
      <c r="B526" s="5"/>
      <c r="C526" s="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5"/>
      <c r="B527" s="5"/>
      <c r="C527" s="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5"/>
      <c r="B528" s="5"/>
      <c r="C528" s="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5"/>
      <c r="B529" s="5"/>
      <c r="C529" s="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5"/>
      <c r="B530" s="5"/>
      <c r="C530" s="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5"/>
      <c r="B531" s="5"/>
      <c r="C531" s="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5"/>
      <c r="B532" s="5"/>
      <c r="C532" s="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5"/>
      <c r="B533" s="5"/>
      <c r="C533" s="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5"/>
      <c r="B534" s="5"/>
      <c r="C534" s="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5"/>
      <c r="B535" s="5"/>
      <c r="C535" s="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5"/>
      <c r="B536" s="5"/>
      <c r="C536" s="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5"/>
      <c r="B537" s="5"/>
      <c r="C537" s="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5"/>
      <c r="B538" s="5"/>
      <c r="C538" s="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5"/>
      <c r="B539" s="5"/>
      <c r="C539" s="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5"/>
      <c r="B540" s="5"/>
      <c r="C540" s="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5"/>
      <c r="B541" s="5"/>
      <c r="C541" s="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5"/>
      <c r="B542" s="5"/>
      <c r="C542" s="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5"/>
      <c r="B543" s="5"/>
      <c r="C543" s="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5"/>
      <c r="B544" s="5"/>
      <c r="C544" s="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5"/>
      <c r="B545" s="5"/>
      <c r="C545" s="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5"/>
      <c r="B546" s="5"/>
      <c r="C546" s="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5"/>
      <c r="B547" s="5"/>
      <c r="C547" s="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5"/>
      <c r="B548" s="5"/>
      <c r="C548" s="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5"/>
      <c r="B549" s="5"/>
      <c r="C549" s="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5"/>
      <c r="B550" s="5"/>
      <c r="C550" s="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5"/>
      <c r="B551" s="5"/>
      <c r="C551" s="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5"/>
      <c r="B552" s="5"/>
      <c r="C552" s="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5"/>
      <c r="B553" s="5"/>
      <c r="C553" s="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5"/>
      <c r="B554" s="5"/>
      <c r="C554" s="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5"/>
      <c r="B555" s="5"/>
      <c r="C555" s="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5"/>
      <c r="B556" s="5"/>
      <c r="C556" s="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5"/>
      <c r="B557" s="5"/>
      <c r="C557" s="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5"/>
      <c r="B558" s="5"/>
      <c r="C558" s="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5"/>
      <c r="B559" s="5"/>
      <c r="C559" s="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5"/>
      <c r="B560" s="5"/>
      <c r="C560" s="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5"/>
      <c r="B561" s="5"/>
      <c r="C561" s="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5"/>
      <c r="B562" s="5"/>
      <c r="C562" s="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5"/>
      <c r="B563" s="5"/>
      <c r="C563" s="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5"/>
      <c r="B564" s="5"/>
      <c r="C564" s="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5"/>
      <c r="B565" s="5"/>
      <c r="C565" s="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5"/>
      <c r="B566" s="5"/>
      <c r="C566" s="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5"/>
      <c r="B567" s="5"/>
      <c r="C567" s="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5"/>
      <c r="B568" s="5"/>
      <c r="C568" s="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5"/>
      <c r="B569" s="5"/>
      <c r="C569" s="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5"/>
      <c r="B570" s="5"/>
      <c r="C570" s="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5"/>
      <c r="B571" s="5"/>
      <c r="C571" s="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5"/>
      <c r="B572" s="5"/>
      <c r="C572" s="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5"/>
      <c r="B573" s="5"/>
      <c r="C573" s="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5"/>
      <c r="B574" s="5"/>
      <c r="C574" s="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5"/>
      <c r="B575" s="5"/>
      <c r="C575" s="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5"/>
      <c r="B576" s="5"/>
      <c r="C576" s="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5"/>
      <c r="B577" s="5"/>
      <c r="C577" s="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5"/>
      <c r="B578" s="5"/>
      <c r="C578" s="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5"/>
      <c r="B579" s="5"/>
      <c r="C579" s="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5"/>
      <c r="B580" s="5"/>
      <c r="C580" s="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5"/>
      <c r="B581" s="5"/>
      <c r="C581" s="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5"/>
      <c r="B582" s="5"/>
      <c r="C582" s="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5"/>
      <c r="B583" s="5"/>
      <c r="C583" s="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5"/>
      <c r="B584" s="5"/>
      <c r="C584" s="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5"/>
      <c r="B585" s="5"/>
      <c r="C585" s="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5"/>
      <c r="B586" s="5"/>
      <c r="C586" s="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5"/>
      <c r="B587" s="5"/>
      <c r="C587" s="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5"/>
      <c r="B588" s="5"/>
      <c r="C588" s="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5"/>
      <c r="B589" s="5"/>
      <c r="C589" s="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5"/>
      <c r="B590" s="5"/>
      <c r="C590" s="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5"/>
      <c r="B591" s="5"/>
      <c r="C591" s="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5"/>
      <c r="B592" s="5"/>
      <c r="C592" s="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5"/>
      <c r="B593" s="5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5"/>
      <c r="B594" s="5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5"/>
      <c r="B595" s="5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5"/>
      <c r="B596" s="5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5"/>
      <c r="B597" s="5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5"/>
      <c r="B598" s="5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5"/>
      <c r="B599" s="5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5"/>
      <c r="B600" s="5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5"/>
      <c r="B601" s="5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5"/>
      <c r="B602" s="5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5"/>
      <c r="B603" s="5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5"/>
      <c r="B604" s="5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5"/>
      <c r="B605" s="5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5"/>
      <c r="B606" s="5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5"/>
      <c r="B607" s="5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5"/>
      <c r="B608" s="5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5"/>
      <c r="B609" s="5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5"/>
      <c r="B610" s="5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5"/>
      <c r="B611" s="5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5"/>
      <c r="B612" s="5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5"/>
      <c r="B613" s="5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5"/>
      <c r="B614" s="5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5"/>
      <c r="B615" s="5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5"/>
      <c r="B616" s="5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5"/>
      <c r="B617" s="5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5"/>
      <c r="B618" s="5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5"/>
      <c r="B619" s="5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5"/>
      <c r="B620" s="5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5"/>
      <c r="B621" s="5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5"/>
      <c r="B622" s="5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5"/>
      <c r="B623" s="5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5"/>
      <c r="B624" s="5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5"/>
      <c r="B625" s="5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5"/>
      <c r="B626" s="5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5"/>
      <c r="B627" s="5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5"/>
      <c r="B628" s="5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5"/>
      <c r="B629" s="5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5"/>
      <c r="B630" s="5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5"/>
      <c r="B631" s="5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5"/>
      <c r="B632" s="5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5"/>
      <c r="B633" s="5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5"/>
      <c r="B634" s="5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5"/>
      <c r="B635" s="5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5"/>
      <c r="B636" s="5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5"/>
      <c r="B637" s="5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5"/>
      <c r="B638" s="5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5"/>
      <c r="B639" s="5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5"/>
      <c r="B640" s="5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5"/>
      <c r="B641" s="5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5"/>
      <c r="B642" s="5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5"/>
      <c r="B643" s="5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5"/>
      <c r="B644" s="5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5"/>
      <c r="B645" s="5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5"/>
      <c r="B646" s="5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5"/>
      <c r="B647" s="5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5"/>
      <c r="B648" s="5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5"/>
      <c r="B649" s="5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5"/>
      <c r="B650" s="5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5"/>
      <c r="B651" s="5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5"/>
      <c r="B652" s="5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5"/>
      <c r="B653" s="5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5"/>
      <c r="B654" s="5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5"/>
      <c r="B655" s="5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5"/>
      <c r="B656" s="5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5"/>
      <c r="B657" s="5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5"/>
      <c r="B658" s="5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5"/>
      <c r="B659" s="5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5"/>
      <c r="B660" s="5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5"/>
      <c r="B661" s="5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5"/>
      <c r="B662" s="5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5"/>
      <c r="B663" s="5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5"/>
      <c r="B664" s="5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5"/>
      <c r="B665" s="5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5"/>
      <c r="B666" s="5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5"/>
      <c r="B667" s="5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5"/>
      <c r="B668" s="5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5"/>
      <c r="B669" s="5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5"/>
      <c r="B670" s="5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5"/>
      <c r="B671" s="5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5"/>
      <c r="B672" s="5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5"/>
      <c r="B673" s="5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5"/>
      <c r="B674" s="5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5"/>
      <c r="B675" s="5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5"/>
      <c r="B676" s="5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5"/>
      <c r="B677" s="5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5"/>
      <c r="B678" s="5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5"/>
      <c r="B679" s="5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5"/>
      <c r="B680" s="5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5"/>
      <c r="B681" s="5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5"/>
      <c r="B682" s="5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5"/>
      <c r="B683" s="5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5"/>
      <c r="B684" s="5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5"/>
      <c r="B685" s="5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5"/>
      <c r="B686" s="5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5"/>
      <c r="B687" s="5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5"/>
      <c r="B688" s="5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5"/>
      <c r="B689" s="5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5"/>
      <c r="B690" s="5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5"/>
      <c r="B691" s="5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5"/>
      <c r="B692" s="5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5"/>
      <c r="B693" s="5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5"/>
      <c r="B694" s="5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5"/>
      <c r="B695" s="5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5"/>
      <c r="B696" s="5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5"/>
      <c r="B697" s="5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5"/>
      <c r="B698" s="5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5"/>
      <c r="B699" s="5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5"/>
      <c r="B700" s="5"/>
      <c r="C700" s="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5"/>
      <c r="B701" s="5"/>
      <c r="C701" s="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5"/>
      <c r="B702" s="5"/>
      <c r="C702" s="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5"/>
      <c r="B703" s="5"/>
      <c r="C703" s="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5"/>
      <c r="B704" s="5"/>
      <c r="C704" s="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5"/>
      <c r="B705" s="5"/>
      <c r="C705" s="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5"/>
      <c r="B706" s="5"/>
      <c r="C706" s="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5"/>
      <c r="B707" s="5"/>
      <c r="C707" s="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5"/>
      <c r="B708" s="5"/>
      <c r="C708" s="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5"/>
      <c r="B709" s="5"/>
      <c r="C709" s="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5"/>
      <c r="B710" s="5"/>
      <c r="C710" s="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5"/>
      <c r="B711" s="5"/>
      <c r="C711" s="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5"/>
      <c r="B712" s="5"/>
      <c r="C712" s="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5"/>
      <c r="B713" s="5"/>
      <c r="C713" s="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5"/>
      <c r="B714" s="5"/>
      <c r="C714" s="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5"/>
      <c r="B715" s="5"/>
      <c r="C715" s="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5"/>
      <c r="B716" s="5"/>
      <c r="C716" s="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5"/>
      <c r="B717" s="5"/>
      <c r="C717" s="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5"/>
      <c r="B718" s="5"/>
      <c r="C718" s="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5"/>
      <c r="B719" s="5"/>
      <c r="C719" s="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5"/>
      <c r="B720" s="5"/>
      <c r="C720" s="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5"/>
      <c r="B721" s="5"/>
      <c r="C721" s="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5"/>
      <c r="B722" s="5"/>
      <c r="C722" s="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5"/>
      <c r="B723" s="5"/>
      <c r="C723" s="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5"/>
      <c r="B724" s="5"/>
      <c r="C724" s="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5"/>
      <c r="B725" s="5"/>
      <c r="C725" s="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5"/>
      <c r="B726" s="5"/>
      <c r="C726" s="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5"/>
      <c r="B727" s="5"/>
      <c r="C727" s="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5"/>
      <c r="B728" s="5"/>
      <c r="C728" s="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5"/>
      <c r="B729" s="5"/>
      <c r="C729" s="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5"/>
      <c r="B730" s="5"/>
      <c r="C730" s="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5"/>
      <c r="B731" s="5"/>
      <c r="C731" s="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5"/>
      <c r="B732" s="5"/>
      <c r="C732" s="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5"/>
      <c r="B733" s="5"/>
      <c r="C733" s="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5"/>
      <c r="B734" s="5"/>
      <c r="C734" s="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5"/>
      <c r="B735" s="5"/>
      <c r="C735" s="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5"/>
      <c r="B736" s="5"/>
      <c r="C736" s="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5"/>
      <c r="B737" s="5"/>
      <c r="C737" s="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5"/>
      <c r="B738" s="5"/>
      <c r="C738" s="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5"/>
      <c r="B739" s="5"/>
      <c r="C739" s="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5"/>
      <c r="B740" s="5"/>
      <c r="C740" s="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5"/>
      <c r="B741" s="5"/>
      <c r="C741" s="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5"/>
      <c r="B742" s="5"/>
      <c r="C742" s="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5"/>
      <c r="B743" s="5"/>
      <c r="C743" s="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5"/>
      <c r="B744" s="5"/>
      <c r="C744" s="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5"/>
      <c r="B745" s="5"/>
      <c r="C745" s="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5"/>
      <c r="B746" s="5"/>
      <c r="C746" s="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5"/>
      <c r="B747" s="5"/>
      <c r="C747" s="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5"/>
      <c r="B748" s="5"/>
      <c r="C748" s="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5"/>
      <c r="B749" s="5"/>
      <c r="C749" s="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5"/>
      <c r="B750" s="5"/>
      <c r="C750" s="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5"/>
      <c r="B751" s="5"/>
      <c r="C751" s="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5"/>
      <c r="B752" s="5"/>
      <c r="C752" s="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5"/>
      <c r="B753" s="5"/>
      <c r="C753" s="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5"/>
      <c r="B754" s="5"/>
      <c r="C754" s="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5"/>
      <c r="B755" s="5"/>
      <c r="C755" s="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5"/>
      <c r="B756" s="5"/>
      <c r="C756" s="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5"/>
      <c r="B757" s="5"/>
      <c r="C757" s="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5"/>
      <c r="B758" s="5"/>
      <c r="C758" s="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5"/>
      <c r="B759" s="5"/>
      <c r="C759" s="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5"/>
      <c r="B760" s="5"/>
      <c r="C760" s="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5"/>
      <c r="B761" s="5"/>
      <c r="C761" s="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5"/>
      <c r="B762" s="5"/>
      <c r="C762" s="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5"/>
      <c r="B763" s="5"/>
      <c r="C763" s="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5"/>
      <c r="B764" s="5"/>
      <c r="C764" s="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5"/>
      <c r="B765" s="5"/>
      <c r="C765" s="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5"/>
      <c r="B766" s="5"/>
      <c r="C766" s="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5"/>
      <c r="B767" s="5"/>
      <c r="C767" s="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5"/>
      <c r="B768" s="5"/>
      <c r="C768" s="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5"/>
      <c r="B769" s="5"/>
      <c r="C769" s="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5"/>
      <c r="B770" s="5"/>
      <c r="C770" s="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5"/>
      <c r="B771" s="5"/>
      <c r="C771" s="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5"/>
      <c r="B772" s="5"/>
      <c r="C772" s="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5"/>
      <c r="B773" s="5"/>
      <c r="C773" s="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5"/>
      <c r="B774" s="5"/>
      <c r="C774" s="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5"/>
      <c r="B775" s="5"/>
      <c r="C775" s="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5"/>
      <c r="B776" s="5"/>
      <c r="C776" s="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5"/>
      <c r="B777" s="5"/>
      <c r="C777" s="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5"/>
      <c r="B778" s="5"/>
      <c r="C778" s="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5"/>
      <c r="B779" s="5"/>
      <c r="C779" s="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5"/>
      <c r="B780" s="5"/>
      <c r="C780" s="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5"/>
      <c r="B781" s="5"/>
      <c r="C781" s="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5"/>
      <c r="B782" s="5"/>
      <c r="C782" s="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5"/>
      <c r="B783" s="5"/>
      <c r="C783" s="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5"/>
      <c r="B784" s="5"/>
      <c r="C784" s="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5"/>
      <c r="B785" s="5"/>
      <c r="C785" s="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5"/>
      <c r="B786" s="5"/>
      <c r="C786" s="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5"/>
      <c r="B787" s="5"/>
      <c r="C787" s="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5"/>
      <c r="B788" s="5"/>
      <c r="C788" s="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5"/>
      <c r="B789" s="5"/>
      <c r="C789" s="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5"/>
      <c r="B790" s="5"/>
      <c r="C790" s="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5"/>
      <c r="B791" s="5"/>
      <c r="C791" s="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5"/>
      <c r="B792" s="5"/>
      <c r="C792" s="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5"/>
      <c r="B793" s="5"/>
      <c r="C793" s="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5"/>
      <c r="B794" s="5"/>
      <c r="C794" s="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5"/>
      <c r="B795" s="5"/>
      <c r="C795" s="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5"/>
      <c r="B796" s="5"/>
      <c r="C796" s="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5"/>
      <c r="B797" s="5"/>
      <c r="C797" s="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5"/>
      <c r="B798" s="5"/>
      <c r="C798" s="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5"/>
      <c r="B799" s="5"/>
      <c r="C799" s="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5"/>
      <c r="B800" s="5"/>
      <c r="C800" s="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5"/>
      <c r="B801" s="5"/>
      <c r="C801" s="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5"/>
      <c r="B802" s="5"/>
      <c r="C802" s="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5"/>
      <c r="B803" s="5"/>
      <c r="C803" s="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5"/>
      <c r="B804" s="5"/>
      <c r="C804" s="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5"/>
      <c r="B805" s="5"/>
      <c r="C805" s="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5"/>
      <c r="B806" s="5"/>
      <c r="C806" s="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5"/>
      <c r="B807" s="5"/>
      <c r="C807" s="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5"/>
      <c r="B808" s="5"/>
      <c r="C808" s="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5"/>
      <c r="B809" s="5"/>
      <c r="C809" s="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5"/>
      <c r="B810" s="5"/>
      <c r="C810" s="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5"/>
      <c r="B811" s="5"/>
      <c r="C811" s="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5"/>
      <c r="B812" s="5"/>
      <c r="C812" s="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5"/>
      <c r="B813" s="5"/>
      <c r="C813" s="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5"/>
      <c r="B814" s="5"/>
      <c r="C814" s="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5"/>
      <c r="B815" s="5"/>
      <c r="C815" s="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5"/>
      <c r="B816" s="5"/>
      <c r="C816" s="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5"/>
      <c r="B817" s="5"/>
      <c r="C817" s="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5"/>
      <c r="B818" s="5"/>
      <c r="C818" s="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5"/>
      <c r="B819" s="5"/>
      <c r="C819" s="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5"/>
      <c r="B820" s="5"/>
      <c r="C820" s="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5"/>
      <c r="B821" s="5"/>
      <c r="C821" s="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5"/>
      <c r="B822" s="5"/>
      <c r="C822" s="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5"/>
      <c r="B823" s="5"/>
      <c r="C823" s="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5"/>
      <c r="B824" s="5"/>
      <c r="C824" s="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5"/>
      <c r="B825" s="5"/>
      <c r="C825" s="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5"/>
      <c r="B826" s="5"/>
      <c r="C826" s="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5"/>
      <c r="B827" s="5"/>
      <c r="C827" s="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5"/>
      <c r="B828" s="5"/>
      <c r="C828" s="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5"/>
      <c r="B829" s="5"/>
      <c r="C829" s="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5"/>
      <c r="B830" s="5"/>
      <c r="C830" s="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5"/>
      <c r="B831" s="5"/>
      <c r="C831" s="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5"/>
      <c r="B832" s="5"/>
      <c r="C832" s="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5"/>
      <c r="B833" s="5"/>
      <c r="C833" s="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5"/>
      <c r="B834" s="5"/>
      <c r="C834" s="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5"/>
      <c r="B835" s="5"/>
      <c r="C835" s="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5"/>
      <c r="B836" s="5"/>
      <c r="C836" s="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5"/>
      <c r="B837" s="5"/>
      <c r="C837" s="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5"/>
      <c r="B838" s="5"/>
      <c r="C838" s="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5"/>
      <c r="B839" s="5"/>
      <c r="C839" s="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5"/>
      <c r="B840" s="5"/>
      <c r="C840" s="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5"/>
      <c r="B841" s="5"/>
      <c r="C841" s="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5"/>
      <c r="B842" s="5"/>
      <c r="C842" s="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5"/>
      <c r="B843" s="5"/>
      <c r="C843" s="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5"/>
      <c r="B844" s="5"/>
      <c r="C844" s="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5"/>
      <c r="B845" s="5"/>
      <c r="C845" s="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5"/>
      <c r="B846" s="5"/>
      <c r="C846" s="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5"/>
      <c r="B847" s="5"/>
      <c r="C847" s="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5"/>
      <c r="B848" s="5"/>
      <c r="C848" s="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5"/>
      <c r="B849" s="5"/>
      <c r="C849" s="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5"/>
      <c r="B850" s="5"/>
      <c r="C850" s="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5"/>
      <c r="B851" s="5"/>
      <c r="C851" s="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5"/>
      <c r="B852" s="5"/>
      <c r="C852" s="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5"/>
      <c r="B853" s="5"/>
      <c r="C853" s="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5"/>
      <c r="B854" s="5"/>
      <c r="C854" s="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5"/>
      <c r="B855" s="5"/>
      <c r="C855" s="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5"/>
      <c r="B856" s="5"/>
      <c r="C856" s="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5"/>
      <c r="B857" s="5"/>
      <c r="C857" s="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5"/>
      <c r="B858" s="5"/>
      <c r="C858" s="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5"/>
      <c r="B859" s="5"/>
      <c r="C859" s="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5"/>
      <c r="B860" s="5"/>
      <c r="C860" s="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5"/>
      <c r="B861" s="5"/>
      <c r="C861" s="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5"/>
      <c r="B862" s="5"/>
      <c r="C862" s="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5"/>
      <c r="B863" s="5"/>
      <c r="C863" s="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5"/>
      <c r="B864" s="5"/>
      <c r="C864" s="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5"/>
      <c r="B865" s="5"/>
      <c r="C865" s="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5"/>
      <c r="B866" s="5"/>
      <c r="C866" s="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5"/>
      <c r="B867" s="5"/>
      <c r="C867" s="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5"/>
      <c r="B868" s="5"/>
      <c r="C868" s="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5"/>
      <c r="B869" s="5"/>
      <c r="C869" s="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5"/>
      <c r="B870" s="5"/>
      <c r="C870" s="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5"/>
      <c r="B871" s="5"/>
      <c r="C871" s="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5"/>
      <c r="B872" s="5"/>
      <c r="C872" s="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5"/>
      <c r="B873" s="5"/>
      <c r="C873" s="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5"/>
      <c r="B874" s="5"/>
      <c r="C874" s="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5"/>
      <c r="B875" s="5"/>
      <c r="C875" s="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5"/>
      <c r="B876" s="5"/>
      <c r="C876" s="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5"/>
      <c r="B877" s="5"/>
      <c r="C877" s="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5"/>
      <c r="B878" s="5"/>
      <c r="C878" s="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5"/>
      <c r="B879" s="5"/>
      <c r="C879" s="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5"/>
      <c r="B880" s="5"/>
      <c r="C880" s="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5"/>
      <c r="B881" s="5"/>
      <c r="C881" s="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5"/>
      <c r="B882" s="5"/>
      <c r="C882" s="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5"/>
      <c r="B883" s="5"/>
      <c r="C883" s="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5"/>
      <c r="B884" s="5"/>
      <c r="C884" s="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5"/>
      <c r="B885" s="5"/>
      <c r="C885" s="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5"/>
      <c r="B886" s="5"/>
      <c r="C886" s="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5"/>
      <c r="B887" s="5"/>
      <c r="C887" s="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5"/>
      <c r="B888" s="5"/>
      <c r="C888" s="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5"/>
      <c r="B889" s="5"/>
      <c r="C889" s="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5"/>
      <c r="B890" s="5"/>
      <c r="C890" s="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5"/>
      <c r="B891" s="5"/>
      <c r="C891" s="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5"/>
      <c r="B892" s="5"/>
      <c r="C892" s="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5"/>
      <c r="B893" s="5"/>
      <c r="C893" s="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5"/>
      <c r="B894" s="5"/>
      <c r="C894" s="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5"/>
      <c r="B895" s="5"/>
      <c r="C895" s="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5"/>
      <c r="B896" s="5"/>
      <c r="C896" s="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5"/>
      <c r="B897" s="5"/>
      <c r="C897" s="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5"/>
      <c r="B898" s="5"/>
      <c r="C898" s="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5"/>
      <c r="B899" s="5"/>
      <c r="C899" s="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5"/>
      <c r="B900" s="5"/>
      <c r="C900" s="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5"/>
      <c r="B901" s="5"/>
      <c r="C901" s="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5"/>
      <c r="B902" s="5"/>
      <c r="C902" s="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5"/>
      <c r="B903" s="5"/>
      <c r="C903" s="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5"/>
      <c r="B904" s="5"/>
      <c r="C904" s="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5"/>
      <c r="B905" s="5"/>
      <c r="C905" s="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5"/>
      <c r="B906" s="5"/>
      <c r="C906" s="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5"/>
      <c r="B907" s="5"/>
      <c r="C907" s="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5"/>
      <c r="B908" s="5"/>
      <c r="C908" s="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5"/>
      <c r="B909" s="5"/>
      <c r="C909" s="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5"/>
      <c r="B910" s="5"/>
      <c r="C910" s="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5"/>
      <c r="B911" s="5"/>
      <c r="C911" s="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5"/>
      <c r="B912" s="5"/>
      <c r="C912" s="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5"/>
      <c r="B913" s="5"/>
      <c r="C913" s="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5"/>
      <c r="B914" s="5"/>
      <c r="C914" s="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5"/>
      <c r="B915" s="5"/>
      <c r="C915" s="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5"/>
      <c r="B916" s="5"/>
      <c r="C916" s="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5"/>
      <c r="B917" s="5"/>
      <c r="C917" s="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5"/>
      <c r="B918" s="5"/>
      <c r="C918" s="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5"/>
      <c r="B919" s="5"/>
      <c r="C919" s="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5"/>
      <c r="B920" s="5"/>
      <c r="C920" s="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5"/>
      <c r="B921" s="5"/>
      <c r="C921" s="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5"/>
      <c r="B922" s="5"/>
      <c r="C922" s="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5"/>
      <c r="B923" s="5"/>
      <c r="C923" s="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5"/>
      <c r="B924" s="5"/>
      <c r="C924" s="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5"/>
      <c r="B925" s="5"/>
      <c r="C925" s="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5"/>
      <c r="B926" s="5"/>
      <c r="C926" s="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5"/>
      <c r="B927" s="5"/>
      <c r="C927" s="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5"/>
      <c r="B928" s="5"/>
      <c r="C928" s="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5"/>
      <c r="B929" s="5"/>
      <c r="C929" s="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5"/>
      <c r="B930" s="5"/>
      <c r="C930" s="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5"/>
      <c r="B931" s="5"/>
      <c r="C931" s="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5"/>
      <c r="B932" s="5"/>
      <c r="C932" s="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5"/>
      <c r="B933" s="5"/>
      <c r="C933" s="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5"/>
      <c r="B934" s="5"/>
      <c r="C934" s="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5"/>
      <c r="B935" s="5"/>
      <c r="C935" s="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5"/>
      <c r="B936" s="5"/>
      <c r="C936" s="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5"/>
      <c r="B937" s="5"/>
      <c r="C937" s="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5"/>
      <c r="B938" s="5"/>
      <c r="C938" s="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5"/>
      <c r="B939" s="5"/>
      <c r="C939" s="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5"/>
      <c r="B940" s="5"/>
      <c r="C940" s="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5"/>
      <c r="B941" s="5"/>
      <c r="C941" s="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5"/>
      <c r="B942" s="5"/>
      <c r="C942" s="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5"/>
      <c r="B943" s="5"/>
      <c r="C943" s="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5"/>
      <c r="B944" s="5"/>
      <c r="C944" s="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5"/>
      <c r="B945" s="5"/>
      <c r="C945" s="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5"/>
      <c r="B946" s="5"/>
      <c r="C946" s="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5"/>
      <c r="B947" s="5"/>
      <c r="C947" s="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5"/>
      <c r="B948" s="5"/>
      <c r="C948" s="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5"/>
      <c r="B949" s="5"/>
      <c r="C949" s="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5"/>
      <c r="B950" s="5"/>
      <c r="C950" s="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5"/>
      <c r="B951" s="5"/>
      <c r="C951" s="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5"/>
      <c r="B952" s="5"/>
      <c r="C952" s="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5"/>
      <c r="B953" s="5"/>
      <c r="C953" s="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5"/>
      <c r="B954" s="5"/>
      <c r="C954" s="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5"/>
      <c r="B955" s="5"/>
      <c r="C955" s="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5"/>
      <c r="B956" s="5"/>
      <c r="C956" s="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5"/>
      <c r="B957" s="5"/>
      <c r="C957" s="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5"/>
      <c r="B958" s="5"/>
      <c r="C958" s="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5"/>
      <c r="B959" s="5"/>
      <c r="C959" s="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5"/>
      <c r="B960" s="5"/>
      <c r="C960" s="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5"/>
      <c r="B961" s="5"/>
      <c r="C961" s="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5"/>
      <c r="B962" s="5"/>
      <c r="C962" s="6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5"/>
      <c r="B963" s="5"/>
      <c r="C963" s="6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5"/>
      <c r="B964" s="5"/>
      <c r="C964" s="6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5"/>
      <c r="B965" s="5"/>
      <c r="C965" s="6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5"/>
      <c r="B966" s="5"/>
      <c r="C966" s="6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5"/>
      <c r="B967" s="5"/>
      <c r="C967" s="6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5"/>
      <c r="B968" s="5"/>
      <c r="C968" s="6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5"/>
      <c r="B969" s="5"/>
      <c r="C969" s="6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5"/>
      <c r="B970" s="5"/>
      <c r="C970" s="6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5"/>
      <c r="B971" s="5"/>
      <c r="C971" s="6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5"/>
      <c r="B972" s="5"/>
      <c r="C972" s="6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5"/>
      <c r="B973" s="5"/>
      <c r="C973" s="6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5"/>
      <c r="B974" s="5"/>
      <c r="C974" s="6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5"/>
      <c r="B975" s="5"/>
      <c r="C975" s="6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5"/>
      <c r="B976" s="5"/>
      <c r="C976" s="6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5"/>
      <c r="B977" s="5"/>
      <c r="C977" s="6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5"/>
      <c r="B978" s="5"/>
      <c r="C978" s="6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5"/>
      <c r="B979" s="5"/>
      <c r="C979" s="6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5"/>
      <c r="B980" s="5"/>
      <c r="C980" s="6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5"/>
      <c r="B981" s="5"/>
      <c r="C981" s="6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5"/>
      <c r="B982" s="5"/>
      <c r="C982" s="6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5"/>
      <c r="B983" s="5"/>
      <c r="C983" s="6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5"/>
      <c r="B984" s="5"/>
      <c r="C984" s="6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5"/>
      <c r="B985" s="5"/>
      <c r="C985" s="6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5"/>
      <c r="B986" s="5"/>
      <c r="C986" s="6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5"/>
      <c r="B987" s="5"/>
      <c r="C987" s="6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5"/>
      <c r="B988" s="5"/>
      <c r="C988" s="6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5"/>
      <c r="B989" s="5"/>
      <c r="C989" s="6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5"/>
      <c r="B990" s="5"/>
      <c r="C990" s="6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5"/>
      <c r="B991" s="5"/>
      <c r="C991" s="6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5"/>
      <c r="B992" s="5"/>
      <c r="C992" s="6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5"/>
      <c r="B993" s="5"/>
      <c r="C993" s="6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5"/>
      <c r="B994" s="5"/>
      <c r="C994" s="6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5"/>
      <c r="B995" s="5"/>
      <c r="C995" s="6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5"/>
      <c r="B996" s="5"/>
      <c r="C996" s="6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5"/>
      <c r="B997" s="5"/>
      <c r="C997" s="6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5"/>
      <c r="B998" s="5"/>
      <c r="C998" s="6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5"/>
      <c r="B999" s="5"/>
      <c r="C999" s="6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5"/>
      <c r="B1000" s="5"/>
      <c r="C1000" s="6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5"/>
      <c r="B1001" s="5"/>
      <c r="C1001" s="6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5"/>
      <c r="B1002" s="5"/>
      <c r="C1002" s="6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62">
    <mergeCell ref="A46:B46"/>
    <mergeCell ref="A47:B47"/>
    <mergeCell ref="A48:B48"/>
    <mergeCell ref="A49:B49"/>
    <mergeCell ref="A41:C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C22"/>
    <mergeCell ref="A23:B23"/>
    <mergeCell ref="A24:C24"/>
    <mergeCell ref="A25:B25"/>
    <mergeCell ref="A16:B16"/>
    <mergeCell ref="A17:B17"/>
    <mergeCell ref="A18:C18"/>
    <mergeCell ref="A19:B19"/>
    <mergeCell ref="A20:C20"/>
    <mergeCell ref="A11:B11"/>
    <mergeCell ref="A12:B12"/>
    <mergeCell ref="A13:B13"/>
    <mergeCell ref="A14:B14"/>
    <mergeCell ref="A15:B15"/>
    <mergeCell ref="A6:B6"/>
    <mergeCell ref="A7:C7"/>
    <mergeCell ref="A8:B8"/>
    <mergeCell ref="A9:B9"/>
    <mergeCell ref="A10:B10"/>
    <mergeCell ref="A1:C1"/>
    <mergeCell ref="A2:C2"/>
    <mergeCell ref="A3:B3"/>
    <mergeCell ref="A4:B4"/>
    <mergeCell ref="A5:B5"/>
    <mergeCell ref="A134:C134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C59"/>
    <mergeCell ref="A101:C101"/>
    <mergeCell ref="A133:C133"/>
  </mergeCells>
  <pageMargins left="0.7" right="0.7" top="0.55555555555555558" bottom="0.75" header="0" footer="0"/>
  <pageSetup paperSize="9" orientation="portrait"/>
  <headerFooter>
    <oddHeader>&amp;CRendszeres Szociális Támogatás Pontrendszer 2021-2022/II.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Gabor</dc:creator>
  <cp:lastModifiedBy>Bán Zoltán</cp:lastModifiedBy>
  <dcterms:created xsi:type="dcterms:W3CDTF">2020-02-11T13:14:45Z</dcterms:created>
  <dcterms:modified xsi:type="dcterms:W3CDTF">2025-02-13T17:13:26Z</dcterms:modified>
</cp:coreProperties>
</file>